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1 DELL 2022\4. EDUCATION OUT OF THE BOX\EOOTB - Platform Design\Courses on Platform\Calculation\"/>
    </mc:Choice>
  </mc:AlternateContent>
  <xr:revisionPtr revIDLastSave="0" documentId="13_ncr:1_{0B101F2D-7B6E-48CB-B361-11F799470425}" xr6:coauthVersionLast="47" xr6:coauthVersionMax="47" xr10:uidLastSave="{00000000-0000-0000-0000-000000000000}"/>
  <bookViews>
    <workbookView showHorizontalScroll="0" showSheetTabs="0" xWindow="-110" yWindow="-110" windowWidth="19420" windowHeight="10300" xr2:uid="{630E9A38-E050-43D4-A427-FCC026E96E2E}"/>
  </bookViews>
  <sheets>
    <sheet name="MATHS - Calculation" sheetId="2" r:id="rId1"/>
  </sheets>
  <definedNames>
    <definedName name="_xlnm.Print_Area" localSheetId="0">'MATHS - Calculation'!$A$1:$H$26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4" i="2"/>
  <c r="H1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N6" i="2" l="1"/>
  <c r="N12" i="2"/>
  <c r="N20" i="2"/>
  <c r="N22" i="2"/>
  <c r="N4" i="2"/>
  <c r="N14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M5" i="2"/>
  <c r="J5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4" i="2"/>
  <c r="L5" i="2"/>
  <c r="N5" i="2"/>
  <c r="L6" i="2"/>
  <c r="L7" i="2"/>
  <c r="N7" i="2"/>
  <c r="L8" i="2"/>
  <c r="N8" i="2"/>
  <c r="L9" i="2"/>
  <c r="N9" i="2"/>
  <c r="L10" i="2"/>
  <c r="N10" i="2"/>
  <c r="L11" i="2"/>
  <c r="N11" i="2"/>
  <c r="L12" i="2"/>
  <c r="L13" i="2"/>
  <c r="N13" i="2"/>
  <c r="L14" i="2"/>
  <c r="L15" i="2"/>
  <c r="N15" i="2"/>
  <c r="L16" i="2"/>
  <c r="N16" i="2"/>
  <c r="L17" i="2"/>
  <c r="N17" i="2"/>
  <c r="L18" i="2"/>
  <c r="N18" i="2"/>
  <c r="L19" i="2"/>
  <c r="N19" i="2"/>
  <c r="L20" i="2"/>
  <c r="L21" i="2"/>
  <c r="N21" i="2"/>
  <c r="L22" i="2"/>
  <c r="L23" i="2"/>
  <c r="N23" i="2"/>
  <c r="L4" i="2"/>
  <c r="J4" i="2" l="1"/>
  <c r="P4" i="2" s="1"/>
  <c r="P6" i="2"/>
  <c r="P5" i="2"/>
  <c r="Q7" i="2"/>
  <c r="Q8" i="2"/>
  <c r="Q6" i="2"/>
  <c r="Q5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4" i="2"/>
  <c r="H2" i="2" l="1"/>
  <c r="U13" i="2" l="1"/>
  <c r="U3" i="2"/>
</calcChain>
</file>

<file path=xl/sharedStrings.xml><?xml version="1.0" encoding="utf-8"?>
<sst xmlns="http://schemas.openxmlformats.org/spreadsheetml/2006/main" count="51" uniqueCount="25">
  <si>
    <t>Correct answers</t>
  </si>
  <si>
    <t>Condition 1</t>
  </si>
  <si>
    <t>Condition 2</t>
  </si>
  <si>
    <t>Condition 3</t>
  </si>
  <si>
    <t xml:space="preserve"> /</t>
  </si>
  <si>
    <t xml:space="preserve"> =</t>
  </si>
  <si>
    <t>S C O R E</t>
  </si>
  <si>
    <r>
      <t xml:space="preserve">Erasmus+
EDUCATION OUT OF THE BOX
2020-1-LU01-KA226-SCH-078053
</t>
    </r>
    <r>
      <rPr>
        <i/>
        <sz val="20"/>
        <color theme="1"/>
        <rFont val="Calibri Light"/>
        <family val="2"/>
      </rPr>
      <t>https://www.education-outofthebox.eu</t>
    </r>
  </si>
  <si>
    <t>Figures</t>
  </si>
  <si>
    <t>RESULTS</t>
  </si>
  <si>
    <t>Push for S C O R E</t>
  </si>
  <si>
    <t xml:space="preserve"> .</t>
  </si>
  <si>
    <t>-</t>
  </si>
  <si>
    <t>charles.krim@fapel.lu</t>
  </si>
  <si>
    <t>Select
Calculation</t>
  </si>
  <si>
    <t>+</t>
  </si>
  <si>
    <t>%</t>
  </si>
  <si>
    <t>X</t>
  </si>
  <si>
    <t>√²</t>
  </si>
  <si>
    <t>Xᵡ</t>
  </si>
  <si>
    <t>FAPEL
Charles KRIM</t>
  </si>
  <si>
    <t>?</t>
  </si>
  <si>
    <t>Trainer</t>
  </si>
  <si>
    <t>of the following figures</t>
  </si>
  <si>
    <t>Square Root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</si>
</sst>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\ :\ mm\ :\ ss"/>
    <numFmt numFmtId="165" formatCode="dd\ mmmm\ yyyy\ \ \-\ \ hh\ :\ mm\ :\ ss"/>
    <numFmt numFmtId="166" formatCode="dd\ mmmm\ yyyy\ \ /\ \ hh\ :\ mm\ :\ ss"/>
  </numFmts>
  <fonts count="31">
    <font>
      <sz val="11"/>
      <color theme="1"/>
      <name val="Calibri Light"/>
      <family val="2"/>
    </font>
    <font>
      <sz val="12"/>
      <color theme="1"/>
      <name val="Calibri Light"/>
      <family val="2"/>
    </font>
    <font>
      <sz val="20"/>
      <color theme="1"/>
      <name val="Calibri Light"/>
      <family val="2"/>
    </font>
    <font>
      <sz val="8"/>
      <name val="Calibri Light"/>
      <family val="2"/>
    </font>
    <font>
      <sz val="8"/>
      <color theme="0" tint="-0.499984740745262"/>
      <name val="Calibri Light"/>
      <family val="2"/>
    </font>
    <font>
      <sz val="36"/>
      <color theme="1"/>
      <name val="Calibri Light"/>
      <family val="1"/>
      <charset val="2"/>
    </font>
    <font>
      <sz val="22"/>
      <color theme="1"/>
      <name val="Calibri Light"/>
      <family val="2"/>
    </font>
    <font>
      <b/>
      <sz val="36"/>
      <color theme="1"/>
      <name val="Calibri Light"/>
      <family val="2"/>
    </font>
    <font>
      <b/>
      <sz val="28"/>
      <color rgb="FF00B050"/>
      <name val="Calibri Light"/>
      <family val="2"/>
    </font>
    <font>
      <b/>
      <sz val="28"/>
      <color theme="9" tint="0.79998168889431442"/>
      <name val="Calibri Light"/>
      <family val="2"/>
    </font>
    <font>
      <sz val="20"/>
      <color theme="0"/>
      <name val="Calibri Light"/>
      <family val="2"/>
    </font>
    <font>
      <b/>
      <sz val="36"/>
      <color theme="0"/>
      <name val="Calibri Light"/>
      <family val="2"/>
    </font>
    <font>
      <i/>
      <sz val="20"/>
      <color theme="1"/>
      <name val="Calibri Light"/>
      <family val="2"/>
    </font>
    <font>
      <sz val="8"/>
      <color rgb="FFFF0000"/>
      <name val="Calibri Light"/>
      <family val="2"/>
    </font>
    <font>
      <sz val="20"/>
      <color theme="9" tint="0.79998168889431442"/>
      <name val="Calibri Light"/>
      <family val="2"/>
    </font>
    <font>
      <b/>
      <sz val="24"/>
      <color rgb="FF00B050"/>
      <name val="Calibri Light"/>
      <family val="2"/>
    </font>
    <font>
      <sz val="14"/>
      <color theme="1"/>
      <name val="Calibri Light"/>
      <family val="2"/>
    </font>
    <font>
      <sz val="30"/>
      <color theme="9" tint="0.79998168889431442"/>
      <name val="Calibri Light"/>
      <family val="2"/>
    </font>
    <font>
      <sz val="36"/>
      <color theme="9" tint="0.79998168889431442"/>
      <name val="Calibri Light"/>
      <family val="2"/>
    </font>
    <font>
      <sz val="11"/>
      <color rgb="FFFF0000"/>
      <name val="Calibri Light"/>
      <family val="2"/>
    </font>
    <font>
      <sz val="20"/>
      <color rgb="FFFF0000"/>
      <name val="Calibri Light"/>
      <family val="2"/>
    </font>
    <font>
      <sz val="70"/>
      <color rgb="FF00B050"/>
      <name val="Calibri Light"/>
      <family val="2"/>
      <scheme val="major"/>
    </font>
    <font>
      <b/>
      <sz val="18"/>
      <color theme="9" tint="-0.249977111117893"/>
      <name val="Calibri Light"/>
      <family val="2"/>
    </font>
    <font>
      <sz val="16"/>
      <color theme="9" tint="0.79998168889431442"/>
      <name val="Calibri Light"/>
      <family val="2"/>
    </font>
    <font>
      <sz val="14"/>
      <color theme="0" tint="-0.499984740745262"/>
      <name val="Calibri Light"/>
      <family val="2"/>
    </font>
    <font>
      <sz val="14"/>
      <color theme="9" tint="-0.249977111117893"/>
      <name val="Calibri Light"/>
      <family val="2"/>
    </font>
    <font>
      <sz val="30"/>
      <color theme="1"/>
      <name val="Calibri Light"/>
      <family val="2"/>
    </font>
    <font>
      <sz val="36"/>
      <color theme="9" tint="-0.499984740745262"/>
      <name val="Calibri Light"/>
      <family val="2"/>
    </font>
    <font>
      <b/>
      <sz val="36"/>
      <color theme="9" tint="-0.499984740745262"/>
      <name val="Calibri Light"/>
      <family val="2"/>
    </font>
    <font>
      <b/>
      <sz val="18"/>
      <color theme="9" tint="-0.499984740745262"/>
      <name val="Calibri Light"/>
      <family val="2"/>
    </font>
    <font>
      <sz val="36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theme="9" tint="0.79998168889431442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49" fontId="17" fillId="2" borderId="0" xfId="0" applyNumberFormat="1" applyFont="1" applyFill="1" applyAlignment="1" applyProtection="1">
      <alignment horizontal="center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1" fillId="3" borderId="0" xfId="0" applyFont="1" applyFill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49" fontId="23" fillId="2" borderId="0" xfId="0" applyNumberFormat="1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textRotation="90" wrapText="1"/>
      <protection hidden="1"/>
    </xf>
    <xf numFmtId="165" fontId="22" fillId="2" borderId="0" xfId="0" applyNumberFormat="1" applyFont="1" applyFill="1" applyAlignment="1" applyProtection="1">
      <alignment vertical="center"/>
      <protection hidden="1"/>
    </xf>
    <xf numFmtId="0" fontId="24" fillId="2" borderId="0" xfId="0" applyFont="1" applyFill="1" applyAlignment="1" applyProtection="1">
      <alignment horizontal="left" wrapText="1"/>
      <protection hidden="1"/>
    </xf>
    <xf numFmtId="0" fontId="25" fillId="2" borderId="0" xfId="0" applyFont="1" applyFill="1" applyAlignment="1" applyProtection="1">
      <alignment horizontal="left" vertical="center" wrapText="1"/>
      <protection hidden="1"/>
    </xf>
    <xf numFmtId="0" fontId="25" fillId="2" borderId="0" xfId="0" applyFont="1" applyFill="1" applyAlignment="1" applyProtection="1">
      <alignment horizontal="left" vertical="top" wrapText="1"/>
      <protection hidden="1"/>
    </xf>
    <xf numFmtId="166" fontId="25" fillId="2" borderId="0" xfId="0" applyNumberFormat="1" applyFont="1" applyFill="1" applyAlignment="1" applyProtection="1">
      <alignment vertical="center"/>
      <protection hidden="1"/>
    </xf>
    <xf numFmtId="166" fontId="25" fillId="2" borderId="0" xfId="0" applyNumberFormat="1" applyFont="1" applyFill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2" borderId="0" xfId="0" applyFont="1" applyFill="1" applyAlignment="1" applyProtection="1">
      <alignment horizontal="left" vertical="center"/>
      <protection hidden="1"/>
    </xf>
    <xf numFmtId="165" fontId="29" fillId="2" borderId="0" xfId="0" applyNumberFormat="1" applyFont="1" applyFill="1" applyAlignment="1" applyProtection="1">
      <alignment vertical="center"/>
      <protection hidden="1"/>
    </xf>
    <xf numFmtId="0" fontId="27" fillId="2" borderId="0" xfId="0" applyNumberFormat="1" applyFont="1" applyFill="1" applyAlignment="1" applyProtection="1">
      <alignment horizontal="center" vertical="center"/>
      <protection hidden="1"/>
    </xf>
    <xf numFmtId="49" fontId="26" fillId="2" borderId="0" xfId="0" applyNumberFormat="1" applyFont="1" applyFill="1" applyAlignment="1" applyProtection="1">
      <alignment horizontal="center" vertical="center"/>
      <protection hidden="1"/>
    </xf>
    <xf numFmtId="0" fontId="30" fillId="4" borderId="0" xfId="0" applyFont="1" applyFill="1" applyAlignment="1" applyProtection="1">
      <alignment horizontal="center" vertical="center" wrapText="1"/>
      <protection hidden="1"/>
    </xf>
    <xf numFmtId="0" fontId="26" fillId="2" borderId="0" xfId="0" applyNumberFormat="1" applyFont="1" applyFill="1" applyAlignment="1" applyProtection="1">
      <alignment horizontal="center" vertical="center"/>
      <protection locked="0" hidden="1"/>
    </xf>
    <xf numFmtId="0" fontId="25" fillId="2" borderId="0" xfId="0" applyFont="1" applyFill="1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top" wrapText="1"/>
      <protection hidden="1"/>
    </xf>
  </cellXfs>
  <cellStyles count="1">
    <cellStyle name="Normal" xfId="0" builtinId="0"/>
  </cellStyles>
  <dxfs count="22">
    <dxf>
      <fill>
        <patternFill>
          <bgColor theme="9" tint="0.79998168889431442"/>
        </patternFill>
      </fill>
    </dxf>
    <dxf>
      <font>
        <b val="0"/>
        <i/>
        <strike val="0"/>
        <color rgb="FFFF0000"/>
      </font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9966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9966"/>
        </patternFill>
      </fill>
    </dxf>
    <dxf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99"/>
      <color rgb="FF00FFCC"/>
      <color rgb="FF00FF99"/>
      <color rgb="FF00FF00"/>
      <color rgb="FF3333FF"/>
      <color rgb="FFFF9966"/>
      <color rgb="FFFFCCCC"/>
      <color rgb="FFFF99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3.wdp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mailto:charles.krim@fapel.lu" TargetMode="External"/><Relationship Id="rId5" Type="http://schemas.microsoft.com/office/2007/relationships/hdphoto" Target="../media/hdphoto2.wdp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31749</xdr:colOff>
      <xdr:row>18</xdr:row>
      <xdr:rowOff>355600</xdr:rowOff>
    </xdr:from>
    <xdr:to>
      <xdr:col>8</xdr:col>
      <xdr:colOff>10879</xdr:colOff>
      <xdr:row>23</xdr:row>
      <xdr:rowOff>0</xdr:rowOff>
    </xdr:to>
    <xdr:pic macro="[0]!Bouton_Impression">
      <xdr:nvPicPr>
        <xdr:cNvPr id="3" name="Image 2">
          <a:extLst>
            <a:ext uri="{FF2B5EF4-FFF2-40B4-BE49-F238E27FC236}">
              <a16:creationId xmlns:a16="http://schemas.microsoft.com/office/drawing/2014/main" id="{680A862E-4951-97F5-529A-3D3183134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6000" b="91778" l="5300" r="94009">
                      <a14:foregroundMark x1="8065" y1="44667" x2="8065" y2="44667"/>
                      <a14:foregroundMark x1="5300" y1="43778" x2="5300" y2="43778"/>
                      <a14:foregroundMark x1="54839" y1="6000" x2="54839" y2="6000"/>
                      <a14:foregroundMark x1="52535" y1="24222" x2="52535" y2="24222"/>
                      <a14:foregroundMark x1="32258" y1="72222" x2="32258" y2="72222"/>
                      <a14:foregroundMark x1="42627" y1="71778" x2="42627" y2="71778"/>
                      <a14:foregroundMark x1="42627" y1="71778" x2="42627" y2="71778"/>
                      <a14:foregroundMark x1="32028" y1="71111" x2="32028" y2="71111"/>
                      <a14:foregroundMark x1="32028" y1="71111" x2="32028" y2="71111"/>
                      <a14:foregroundMark x1="47926" y1="91778" x2="47926" y2="91778"/>
                      <a14:foregroundMark x1="94009" y1="44889" x2="94009" y2="4488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4449" y="11087100"/>
          <a:ext cx="2719155" cy="2819400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 fLocksWithSheet="0" fPrintsWithSheet="0"/>
  </xdr:twoCellAnchor>
  <xdr:twoCellAnchor editAs="oneCell">
    <xdr:from>
      <xdr:col>7</xdr:col>
      <xdr:colOff>107950</xdr:colOff>
      <xdr:row>3</xdr:row>
      <xdr:rowOff>212738</xdr:rowOff>
    </xdr:from>
    <xdr:to>
      <xdr:col>7</xdr:col>
      <xdr:colOff>2562225</xdr:colOff>
      <xdr:row>7</xdr:row>
      <xdr:rowOff>130188</xdr:rowOff>
    </xdr:to>
    <xdr:pic macro="[0]!Bouton_START">
      <xdr:nvPicPr>
        <xdr:cNvPr id="5" name="Image 4" descr="Start Icon Png #233190 - Free Icons Library">
          <a:extLst>
            <a:ext uri="{FF2B5EF4-FFF2-40B4-BE49-F238E27FC236}">
              <a16:creationId xmlns:a16="http://schemas.microsoft.com/office/drawing/2014/main" id="{5C81F7FF-52FB-A1D0-692B-CFF7D559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0650" y="1419238"/>
          <a:ext cx="245745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 fPrintsWithSheet="0"/>
  </xdr:twoCellAnchor>
  <xdr:oneCellAnchor>
    <xdr:from>
      <xdr:col>7</xdr:col>
      <xdr:colOff>1206500</xdr:colOff>
      <xdr:row>1</xdr:row>
      <xdr:rowOff>127000</xdr:rowOff>
    </xdr:from>
    <xdr:ext cx="1308100" cy="74930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4EB4988-5208-3E13-DA24-93E1896F8514}"/>
            </a:ext>
          </a:extLst>
        </xdr:cNvPr>
        <xdr:cNvSpPr/>
      </xdr:nvSpPr>
      <xdr:spPr>
        <a:xfrm>
          <a:off x="8839200" y="203200"/>
          <a:ext cx="1308100" cy="749300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fr-FR" sz="3600" b="0" cap="none" spc="0">
              <a:ln w="0">
                <a:noFill/>
              </a:ln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j-lt"/>
            </a:rPr>
            <a:t>/ 20</a:t>
          </a:r>
        </a:p>
      </xdr:txBody>
    </xdr:sp>
    <xdr:clientData/>
  </xdr:oneCellAnchor>
  <xdr:twoCellAnchor editAs="oneCell">
    <xdr:from>
      <xdr:col>5</xdr:col>
      <xdr:colOff>1982786</xdr:colOff>
      <xdr:row>7</xdr:row>
      <xdr:rowOff>615154</xdr:rowOff>
    </xdr:from>
    <xdr:to>
      <xdr:col>23</xdr:col>
      <xdr:colOff>25885</xdr:colOff>
      <xdr:row>12</xdr:row>
      <xdr:rowOff>276224</xdr:rowOff>
    </xdr:to>
    <xdr:pic macro="[0]!Bouton_SCORE">
      <xdr:nvPicPr>
        <xdr:cNvPr id="27" name="Image 26" descr="Découvrez Comment Mesurer Votre Score De Réputation">
          <a:extLst>
            <a:ext uri="{FF2B5EF4-FFF2-40B4-BE49-F238E27FC236}">
              <a16:creationId xmlns:a16="http://schemas.microsoft.com/office/drawing/2014/main" id="{0A5D8FDA-646A-BB4A-68FE-446DD65A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2186" y="4501354"/>
          <a:ext cx="3024675" cy="2839245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7</xdr:col>
      <xdr:colOff>12701</xdr:colOff>
      <xdr:row>13</xdr:row>
      <xdr:rowOff>377866</xdr:rowOff>
    </xdr:from>
    <xdr:to>
      <xdr:col>8</xdr:col>
      <xdr:colOff>1</xdr:colOff>
      <xdr:row>17</xdr:row>
      <xdr:rowOff>523874</xdr:rowOff>
    </xdr:to>
    <xdr:pic macro="[0]!Bouton_EMAIL">
      <xdr:nvPicPr>
        <xdr:cNvPr id="9" name="Image 8" descr="Icône D'email Avec Le Fond Vert Illustration Stock - Illustration du  publicité, client: 8225639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C5C04C5-E522-FA5C-A046-10CE92F872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714" b="90000" l="10000" r="90000">
                      <a14:foregroundMark x1="47500" y1="42429" x2="47500" y2="42429"/>
                      <a14:foregroundMark x1="36250" y1="48714" x2="36250" y2="48714"/>
                      <a14:foregroundMark x1="56125" y1="59000" x2="56125" y2="59000"/>
                      <a14:foregroundMark x1="64000" y1="48000" x2="64000" y2="48000"/>
                      <a14:foregroundMark x1="49375" y1="9714" x2="49375" y2="971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656" t="7853" r="13637" b="8497"/>
        <a:stretch/>
      </xdr:blipFill>
      <xdr:spPr bwMode="auto">
        <a:xfrm>
          <a:off x="7493001" y="8074066"/>
          <a:ext cx="2730500" cy="26828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 fLocksWithSheet="0" fPrintsWithSheet="0"/>
  </xdr:twoCellAnchor>
  <xdr:twoCellAnchor editAs="oneCell">
    <xdr:from>
      <xdr:col>1</xdr:col>
      <xdr:colOff>52934</xdr:colOff>
      <xdr:row>24</xdr:row>
      <xdr:rowOff>81142</xdr:rowOff>
    </xdr:from>
    <xdr:to>
      <xdr:col>3</xdr:col>
      <xdr:colOff>892187</xdr:colOff>
      <xdr:row>25</xdr:row>
      <xdr:rowOff>35455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7A358F53-892E-4DD5-A647-B306B8A67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40" b="6462"/>
        <a:stretch/>
      </xdr:blipFill>
      <xdr:spPr>
        <a:xfrm>
          <a:off x="2402434" y="17721442"/>
          <a:ext cx="3360204" cy="1057625"/>
        </a:xfrm>
        <a:prstGeom prst="rect">
          <a:avLst/>
        </a:prstGeom>
      </xdr:spPr>
    </xdr:pic>
    <xdr:clientData/>
  </xdr:twoCellAnchor>
  <xdr:twoCellAnchor editAs="oneCell">
    <xdr:from>
      <xdr:col>5</xdr:col>
      <xdr:colOff>820219</xdr:colOff>
      <xdr:row>24</xdr:row>
      <xdr:rowOff>0</xdr:rowOff>
    </xdr:from>
    <xdr:to>
      <xdr:col>7</xdr:col>
      <xdr:colOff>2427824</xdr:colOff>
      <xdr:row>24</xdr:row>
      <xdr:rowOff>1086350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AC7E3FEF-8760-4F75-90C5-6F6C809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6552" y="14414500"/>
          <a:ext cx="3730623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88</xdr:col>
      <xdr:colOff>104774</xdr:colOff>
      <xdr:row>1964</xdr:row>
      <xdr:rowOff>76200</xdr:rowOff>
    </xdr:from>
    <xdr:to>
      <xdr:col>88</xdr:col>
      <xdr:colOff>647699</xdr:colOff>
      <xdr:row>1964</xdr:row>
      <xdr:rowOff>533400</xdr:rowOff>
    </xdr:to>
    <xdr:sp macro="[0]!PROTECTION_OFF" textlink="">
      <xdr:nvSpPr>
        <xdr:cNvPr id="12" name="Rectangle : coins arrondis 11">
          <a:extLst>
            <a:ext uri="{FF2B5EF4-FFF2-40B4-BE49-F238E27FC236}">
              <a16:creationId xmlns:a16="http://schemas.microsoft.com/office/drawing/2014/main" id="{E9224033-65BA-EB7F-7790-6310B3E0A7C6}"/>
            </a:ext>
          </a:extLst>
        </xdr:cNvPr>
        <xdr:cNvSpPr/>
      </xdr:nvSpPr>
      <xdr:spPr>
        <a:xfrm>
          <a:off x="59255024" y="1253956725"/>
          <a:ext cx="542925" cy="4572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88</xdr:col>
      <xdr:colOff>104774</xdr:colOff>
      <xdr:row>1965</xdr:row>
      <xdr:rowOff>76200</xdr:rowOff>
    </xdr:from>
    <xdr:to>
      <xdr:col>88</xdr:col>
      <xdr:colOff>647699</xdr:colOff>
      <xdr:row>1965</xdr:row>
      <xdr:rowOff>533400</xdr:rowOff>
    </xdr:to>
    <xdr:sp macro="[0]!PROTECTION_OFF" textlink="">
      <xdr:nvSpPr>
        <xdr:cNvPr id="14" name="Rectangle : coins arrondis 13">
          <a:extLst>
            <a:ext uri="{FF2B5EF4-FFF2-40B4-BE49-F238E27FC236}">
              <a16:creationId xmlns:a16="http://schemas.microsoft.com/office/drawing/2014/main" id="{D2072348-DC4A-4067-A0E7-8B00D25FC611}"/>
            </a:ext>
          </a:extLst>
        </xdr:cNvPr>
        <xdr:cNvSpPr/>
      </xdr:nvSpPr>
      <xdr:spPr>
        <a:xfrm>
          <a:off x="59258199" y="1253956725"/>
          <a:ext cx="539750" cy="4572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88</xdr:col>
      <xdr:colOff>104774</xdr:colOff>
      <xdr:row>1965</xdr:row>
      <xdr:rowOff>76200</xdr:rowOff>
    </xdr:from>
    <xdr:to>
      <xdr:col>88</xdr:col>
      <xdr:colOff>647699</xdr:colOff>
      <xdr:row>1965</xdr:row>
      <xdr:rowOff>533400</xdr:rowOff>
    </xdr:to>
    <xdr:sp macro="[0]!PROTECTION_ON" textlink="">
      <xdr:nvSpPr>
        <xdr:cNvPr id="15" name="Rectangle : coins arrondis 14">
          <a:extLst>
            <a:ext uri="{FF2B5EF4-FFF2-40B4-BE49-F238E27FC236}">
              <a16:creationId xmlns:a16="http://schemas.microsoft.com/office/drawing/2014/main" id="{6EF2E07E-F9D2-4FE9-92C0-0CE442553A88}"/>
            </a:ext>
          </a:extLst>
        </xdr:cNvPr>
        <xdr:cNvSpPr/>
      </xdr:nvSpPr>
      <xdr:spPr>
        <a:xfrm>
          <a:off x="59258199" y="1253956725"/>
          <a:ext cx="539750" cy="4572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3</xdr:col>
      <xdr:colOff>10583</xdr:colOff>
      <xdr:row>0</xdr:row>
      <xdr:rowOff>31750</xdr:rowOff>
    </xdr:from>
    <xdr:to>
      <xdr:col>3</xdr:col>
      <xdr:colOff>1979083</xdr:colOff>
      <xdr:row>0</xdr:row>
      <xdr:rowOff>359833</xdr:rowOff>
    </xdr:to>
    <xdr:sp macro="[0]!Bouton_PLEINECRAN" textlink="">
      <xdr:nvSpPr>
        <xdr:cNvPr id="6" name="Rectangle 5">
          <a:extLst>
            <a:ext uri="{FF2B5EF4-FFF2-40B4-BE49-F238E27FC236}">
              <a16:creationId xmlns:a16="http://schemas.microsoft.com/office/drawing/2014/main" id="{3C239C89-C880-F05B-06E1-93ABA7D50F64}"/>
            </a:ext>
          </a:extLst>
        </xdr:cNvPr>
        <xdr:cNvSpPr/>
      </xdr:nvSpPr>
      <xdr:spPr>
        <a:xfrm>
          <a:off x="4286250" y="31750"/>
          <a:ext cx="1968500" cy="32808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  <a:effectLst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  <xdr:twoCellAnchor>
    <xdr:from>
      <xdr:col>88</xdr:col>
      <xdr:colOff>74083</xdr:colOff>
      <xdr:row>0</xdr:row>
      <xdr:rowOff>31749</xdr:rowOff>
    </xdr:from>
    <xdr:to>
      <xdr:col>90</xdr:col>
      <xdr:colOff>539750</xdr:colOff>
      <xdr:row>0</xdr:row>
      <xdr:rowOff>349249</xdr:rowOff>
    </xdr:to>
    <xdr:sp macro="[0]!Bouton_AFFICHER" textlink="">
      <xdr:nvSpPr>
        <xdr:cNvPr id="7" name="Rectangle 6">
          <a:extLst>
            <a:ext uri="{FF2B5EF4-FFF2-40B4-BE49-F238E27FC236}">
              <a16:creationId xmlns:a16="http://schemas.microsoft.com/office/drawing/2014/main" id="{4EAB696F-B4C1-385B-EE31-54E094135629}"/>
            </a:ext>
          </a:extLst>
        </xdr:cNvPr>
        <xdr:cNvSpPr/>
      </xdr:nvSpPr>
      <xdr:spPr>
        <a:xfrm>
          <a:off x="63468250" y="31749"/>
          <a:ext cx="1947333" cy="317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LU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les.krim@fapel.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7B4C2-3AB6-4157-B30A-0692F0B6DD77}">
  <sheetPr codeName="Feuil2">
    <tabColor rgb="FF00B050"/>
    <pageSetUpPr fitToPage="1"/>
  </sheetPr>
  <dimension ref="A1:CK1966"/>
  <sheetViews>
    <sheetView showRowColHeaders="0" tabSelected="1" zoomScale="60" zoomScaleNormal="60" workbookViewId="0">
      <selection activeCell="B4" sqref="B4"/>
    </sheetView>
  </sheetViews>
  <sheetFormatPr baseColWidth="10" defaultColWidth="10.6328125" defaultRowHeight="50" customHeight="1"/>
  <cols>
    <col min="1" max="1" width="25.1796875" style="1" customWidth="1"/>
    <col min="2" max="2" width="28.6328125" style="4" customWidth="1"/>
    <col min="3" max="3" width="7.453125" style="3" customWidth="1"/>
    <col min="4" max="4" width="28.6328125" style="4" customWidth="1"/>
    <col min="5" max="5" width="9.6328125" style="4" customWidth="1"/>
    <col min="6" max="6" width="28.6328125" style="4" customWidth="1"/>
    <col min="7" max="7" width="1.6328125" style="4" customWidth="1"/>
    <col min="8" max="8" width="39.1796875" style="4" customWidth="1"/>
    <col min="9" max="9" width="1.6328125" style="4" customWidth="1"/>
    <col min="10" max="10" width="15.6328125" style="4" hidden="1" customWidth="1"/>
    <col min="11" max="11" width="1.6328125" style="17" hidden="1" customWidth="1"/>
    <col min="12" max="12" width="18.1796875" style="4" hidden="1" customWidth="1"/>
    <col min="13" max="13" width="5.81640625" style="4" hidden="1" customWidth="1"/>
    <col min="14" max="14" width="18.1796875" style="4" hidden="1" customWidth="1"/>
    <col min="15" max="15" width="1.6328125" style="4" hidden="1" customWidth="1"/>
    <col min="16" max="16" width="10.6328125" style="4" hidden="1" customWidth="1"/>
    <col min="17" max="17" width="12.54296875" style="4" hidden="1" customWidth="1"/>
    <col min="18" max="18" width="10.6328125" style="4" hidden="1" customWidth="1"/>
    <col min="19" max="20" width="1.6328125" style="4" hidden="1" customWidth="1"/>
    <col min="21" max="21" width="29.6328125" style="4" hidden="1" customWidth="1"/>
    <col min="22" max="22" width="32.08984375" style="4" hidden="1" customWidth="1"/>
    <col min="23" max="23" width="10.6328125" style="4" hidden="1" customWidth="1"/>
    <col min="24" max="24" width="41" style="4" customWidth="1"/>
    <col min="25" max="25" width="27.6328125" style="4" customWidth="1"/>
    <col min="26" max="26" width="10.6328125" style="4" customWidth="1"/>
    <col min="27" max="16384" width="10.6328125" style="4"/>
  </cols>
  <sheetData>
    <row r="1" spans="1:89" ht="30" customHeight="1">
      <c r="A1" s="31" t="s">
        <v>22</v>
      </c>
      <c r="B1" s="34"/>
      <c r="C1" s="34"/>
      <c r="D1" s="34"/>
      <c r="H1" s="35">
        <f ca="1">NOW()</f>
        <v>44775.979506134259</v>
      </c>
      <c r="J1" s="5"/>
      <c r="T1" s="6"/>
      <c r="U1" s="6"/>
      <c r="V1" s="6"/>
    </row>
    <row r="2" spans="1:89" ht="70" customHeight="1">
      <c r="A2" s="32" t="s">
        <v>20</v>
      </c>
      <c r="B2" s="36" t="s">
        <v>8</v>
      </c>
      <c r="C2" s="29" t="s">
        <v>14</v>
      </c>
      <c r="D2" s="37" t="s">
        <v>8</v>
      </c>
      <c r="E2" s="38" t="s">
        <v>5</v>
      </c>
      <c r="F2" s="37" t="s">
        <v>9</v>
      </c>
      <c r="H2" s="23">
        <f>IF(SUM($P4:$P23)=0,0,SUM($P4:$P23))</f>
        <v>0</v>
      </c>
      <c r="J2" s="6"/>
      <c r="L2" s="6"/>
      <c r="N2" s="6"/>
      <c r="P2" s="6"/>
      <c r="Q2" s="6"/>
      <c r="R2" s="6"/>
      <c r="T2" s="6"/>
      <c r="U2" s="7"/>
      <c r="V2" s="6"/>
      <c r="X2" s="27"/>
      <c r="Y2" s="27"/>
      <c r="CK2" s="8" t="s">
        <v>11</v>
      </c>
    </row>
    <row r="3" spans="1:89" ht="50" customHeight="1">
      <c r="A3" s="33" t="s">
        <v>13</v>
      </c>
      <c r="B3" s="44" t="s">
        <v>24</v>
      </c>
      <c r="C3" s="42" t="s">
        <v>18</v>
      </c>
      <c r="D3" s="44" t="s">
        <v>23</v>
      </c>
      <c r="E3" s="39"/>
      <c r="F3" s="30"/>
      <c r="H3" s="11" t="s">
        <v>6</v>
      </c>
      <c r="J3" s="10" t="s">
        <v>0</v>
      </c>
      <c r="P3" s="10" t="s">
        <v>1</v>
      </c>
      <c r="Q3" s="10" t="s">
        <v>2</v>
      </c>
      <c r="R3" s="10" t="s">
        <v>3</v>
      </c>
      <c r="T3" s="6"/>
      <c r="U3" s="9" t="str">
        <f>IF($H$2="","S C O R E",IF($H$2&gt;17,"E X C E L L E N T",IF($H$2&gt;14,"V E R Y  G O O D",IF($H$2&gt;10,"G O O D",IF($H$2&gt;7,"F A I R",IF($H$2&gt;=0,"P O O R",0))))))</f>
        <v>P O O R</v>
      </c>
      <c r="V3" s="11" t="s">
        <v>6</v>
      </c>
    </row>
    <row r="4" spans="1:89" ht="50" customHeight="1">
      <c r="A4" s="12">
        <v>1</v>
      </c>
      <c r="B4" s="25"/>
      <c r="C4" s="43" t="str">
        <f>C$3</f>
        <v>√²</v>
      </c>
      <c r="D4" s="26"/>
      <c r="E4" s="40" t="str">
        <f>E$2</f>
        <v xml:space="preserve"> =</v>
      </c>
      <c r="F4" s="24"/>
      <c r="I4" s="28" t="s">
        <v>21</v>
      </c>
      <c r="J4" s="22" t="str">
        <f>IF(B4="","NUL",IF($M4="+",$L4+$N4,IF($M4="-",$L4-$N4,IF($M4="*",$L4*$N4,IF($M4=" /",$L4/$N4,IF($M4="%",($D4/100)*$B4,IF($M4="Xᵡ",$L4^$N4,IF($M4="√²",SQRT($L4),""))))))))</f>
        <v>NUL</v>
      </c>
      <c r="L4" s="20">
        <f>$B4</f>
        <v>0</v>
      </c>
      <c r="M4" s="21" t="str">
        <f>IF($C4="X","*",IF($C4="/","/",$C4))</f>
        <v>√²</v>
      </c>
      <c r="N4" s="20">
        <f>$D4</f>
        <v>0</v>
      </c>
      <c r="P4" s="6">
        <f>IF(F4="",0,IF($J4=$F4,1,0))</f>
        <v>0</v>
      </c>
      <c r="Q4" s="6">
        <f>IF(F4="",0,IF(F4=L4,1,0))</f>
        <v>0</v>
      </c>
      <c r="R4" s="6">
        <v>0</v>
      </c>
      <c r="T4" s="6"/>
      <c r="U4" s="7"/>
      <c r="V4" s="6"/>
      <c r="W4" s="41" t="s">
        <v>21</v>
      </c>
    </row>
    <row r="5" spans="1:89" ht="50" customHeight="1">
      <c r="A5" s="12">
        <v>2</v>
      </c>
      <c r="B5" s="25"/>
      <c r="C5" s="43" t="str">
        <f t="shared" ref="C5:C23" si="0">C$3</f>
        <v>√²</v>
      </c>
      <c r="D5" s="26"/>
      <c r="E5" s="40" t="str">
        <f t="shared" ref="E5:E23" si="1">E$2</f>
        <v xml:space="preserve"> =</v>
      </c>
      <c r="F5" s="24"/>
      <c r="I5" s="18" t="s">
        <v>15</v>
      </c>
      <c r="J5" s="22" t="str">
        <f t="shared" ref="J5:J23" si="2">IF(B5="","NUL",IF($M5="+",$L5+$N5,IF($M5="-",$L5-$N5,IF($M5="*",$L5*$N5,IF($M5=" /",$L5/$N5,IF($M5="%",($D5/100)*$B5,IF($M5="Xᵡ",$L5^$N5,IF($M5="√²",SQRT($L5),""))))))))</f>
        <v>NUL</v>
      </c>
      <c r="L5" s="20">
        <f t="shared" ref="L5:L23" si="3">$B5</f>
        <v>0</v>
      </c>
      <c r="M5" s="21" t="str">
        <f t="shared" ref="M5:M23" si="4">IF($C5="X","*",IF($C5="/","/",$C5))</f>
        <v>√²</v>
      </c>
      <c r="N5" s="20">
        <f t="shared" ref="N5:N23" si="5">$D5</f>
        <v>0</v>
      </c>
      <c r="P5" s="6">
        <f t="shared" ref="P5:P23" si="6">IF(F5="",0,IF($J5=$F5,1,0))</f>
        <v>0</v>
      </c>
      <c r="Q5" s="6">
        <f t="shared" ref="Q5:Q23" si="7">IF(F5="",0,IF(F5=L5,1,0))</f>
        <v>0</v>
      </c>
      <c r="R5" s="6">
        <v>0</v>
      </c>
      <c r="T5" s="6"/>
      <c r="U5" s="6"/>
      <c r="V5" s="6"/>
      <c r="W5" s="41" t="s">
        <v>21</v>
      </c>
    </row>
    <row r="6" spans="1:89" ht="50" customHeight="1">
      <c r="A6" s="12">
        <v>3</v>
      </c>
      <c r="B6" s="25"/>
      <c r="C6" s="43" t="str">
        <f t="shared" si="0"/>
        <v>√²</v>
      </c>
      <c r="D6" s="26"/>
      <c r="E6" s="40" t="str">
        <f t="shared" si="1"/>
        <v xml:space="preserve"> =</v>
      </c>
      <c r="F6" s="24"/>
      <c r="I6" s="19" t="s">
        <v>12</v>
      </c>
      <c r="J6" s="22" t="str">
        <f t="shared" si="2"/>
        <v>NUL</v>
      </c>
      <c r="L6" s="20">
        <f t="shared" si="3"/>
        <v>0</v>
      </c>
      <c r="M6" s="21" t="str">
        <f t="shared" si="4"/>
        <v>√²</v>
      </c>
      <c r="N6" s="20">
        <f t="shared" si="5"/>
        <v>0</v>
      </c>
      <c r="P6" s="6">
        <f t="shared" si="6"/>
        <v>0</v>
      </c>
      <c r="Q6" s="6">
        <f t="shared" si="7"/>
        <v>0</v>
      </c>
      <c r="R6" s="6">
        <v>0</v>
      </c>
      <c r="T6" s="6"/>
      <c r="U6" s="13"/>
      <c r="V6" s="7"/>
      <c r="W6" s="41" t="s">
        <v>21</v>
      </c>
    </row>
    <row r="7" spans="1:89" ht="50" customHeight="1">
      <c r="A7" s="12">
        <v>4</v>
      </c>
      <c r="B7" s="25"/>
      <c r="C7" s="43" t="str">
        <f t="shared" si="0"/>
        <v>√²</v>
      </c>
      <c r="D7" s="26"/>
      <c r="E7" s="40" t="str">
        <f t="shared" si="1"/>
        <v xml:space="preserve"> =</v>
      </c>
      <c r="F7" s="24"/>
      <c r="I7" s="18" t="s">
        <v>4</v>
      </c>
      <c r="J7" s="22" t="str">
        <f t="shared" si="2"/>
        <v>NUL</v>
      </c>
      <c r="L7" s="20">
        <f t="shared" si="3"/>
        <v>0</v>
      </c>
      <c r="M7" s="21" t="str">
        <f t="shared" si="4"/>
        <v>√²</v>
      </c>
      <c r="N7" s="20">
        <f t="shared" si="5"/>
        <v>0</v>
      </c>
      <c r="P7" s="6">
        <f t="shared" si="6"/>
        <v>0</v>
      </c>
      <c r="Q7" s="6">
        <f t="shared" si="7"/>
        <v>0</v>
      </c>
      <c r="R7" s="6">
        <v>0</v>
      </c>
      <c r="T7" s="6"/>
      <c r="U7" s="6"/>
      <c r="V7" s="13"/>
      <c r="W7" s="41" t="s">
        <v>21</v>
      </c>
    </row>
    <row r="8" spans="1:89" ht="50" customHeight="1">
      <c r="A8" s="12">
        <v>5</v>
      </c>
      <c r="B8" s="25"/>
      <c r="C8" s="43" t="str">
        <f t="shared" si="0"/>
        <v>√²</v>
      </c>
      <c r="D8" s="26"/>
      <c r="E8" s="40" t="str">
        <f t="shared" si="1"/>
        <v xml:space="preserve"> =</v>
      </c>
      <c r="F8" s="24"/>
      <c r="I8" s="18" t="s">
        <v>17</v>
      </c>
      <c r="J8" s="22" t="str">
        <f t="shared" si="2"/>
        <v>NUL</v>
      </c>
      <c r="L8" s="20">
        <f t="shared" si="3"/>
        <v>0</v>
      </c>
      <c r="M8" s="21" t="str">
        <f t="shared" si="4"/>
        <v>√²</v>
      </c>
      <c r="N8" s="20">
        <f t="shared" si="5"/>
        <v>0</v>
      </c>
      <c r="P8" s="6">
        <f t="shared" si="6"/>
        <v>0</v>
      </c>
      <c r="Q8" s="6">
        <f t="shared" si="7"/>
        <v>0</v>
      </c>
      <c r="R8" s="6">
        <v>0</v>
      </c>
      <c r="T8" s="6"/>
      <c r="U8" s="6"/>
      <c r="V8" s="13"/>
      <c r="W8" s="41" t="s">
        <v>21</v>
      </c>
    </row>
    <row r="9" spans="1:89" ht="50" customHeight="1">
      <c r="A9" s="12">
        <v>6</v>
      </c>
      <c r="B9" s="25"/>
      <c r="C9" s="43" t="str">
        <f t="shared" si="0"/>
        <v>√²</v>
      </c>
      <c r="D9" s="26"/>
      <c r="E9" s="40" t="str">
        <f t="shared" si="1"/>
        <v xml:space="preserve"> =</v>
      </c>
      <c r="F9" s="24"/>
      <c r="I9" s="8" t="s">
        <v>16</v>
      </c>
      <c r="J9" s="22" t="str">
        <f t="shared" si="2"/>
        <v>NUL</v>
      </c>
      <c r="L9" s="20">
        <f t="shared" si="3"/>
        <v>0</v>
      </c>
      <c r="M9" s="21" t="str">
        <f t="shared" si="4"/>
        <v>√²</v>
      </c>
      <c r="N9" s="20">
        <f t="shared" si="5"/>
        <v>0</v>
      </c>
      <c r="P9" s="6">
        <f t="shared" si="6"/>
        <v>0</v>
      </c>
      <c r="Q9" s="6">
        <f t="shared" si="7"/>
        <v>0</v>
      </c>
      <c r="R9" s="6">
        <v>0</v>
      </c>
      <c r="T9" s="6"/>
      <c r="U9" s="6"/>
      <c r="V9" s="6"/>
      <c r="W9" s="41" t="s">
        <v>21</v>
      </c>
    </row>
    <row r="10" spans="1:89" ht="50" customHeight="1">
      <c r="A10" s="12">
        <v>7</v>
      </c>
      <c r="B10" s="25"/>
      <c r="C10" s="43" t="str">
        <f t="shared" si="0"/>
        <v>√²</v>
      </c>
      <c r="D10" s="26"/>
      <c r="E10" s="40" t="str">
        <f t="shared" si="1"/>
        <v xml:space="preserve"> =</v>
      </c>
      <c r="F10" s="24"/>
      <c r="I10" s="8" t="s">
        <v>19</v>
      </c>
      <c r="J10" s="22" t="str">
        <f t="shared" si="2"/>
        <v>NUL</v>
      </c>
      <c r="L10" s="20">
        <f t="shared" si="3"/>
        <v>0</v>
      </c>
      <c r="M10" s="21" t="str">
        <f t="shared" si="4"/>
        <v>√²</v>
      </c>
      <c r="N10" s="20">
        <f t="shared" si="5"/>
        <v>0</v>
      </c>
      <c r="P10" s="6">
        <f t="shared" si="6"/>
        <v>0</v>
      </c>
      <c r="Q10" s="6">
        <f t="shared" si="7"/>
        <v>0</v>
      </c>
      <c r="R10" s="6">
        <v>0</v>
      </c>
      <c r="T10" s="6"/>
      <c r="U10" s="6"/>
      <c r="V10" s="6"/>
      <c r="W10" s="41" t="s">
        <v>21</v>
      </c>
    </row>
    <row r="11" spans="1:89" ht="50" customHeight="1">
      <c r="A11" s="12">
        <v>8</v>
      </c>
      <c r="B11" s="25"/>
      <c r="C11" s="43" t="str">
        <f t="shared" si="0"/>
        <v>√²</v>
      </c>
      <c r="D11" s="26"/>
      <c r="E11" s="40" t="str">
        <f t="shared" si="1"/>
        <v xml:space="preserve"> =</v>
      </c>
      <c r="F11" s="24"/>
      <c r="I11" s="8" t="s">
        <v>18</v>
      </c>
      <c r="J11" s="22" t="str">
        <f t="shared" si="2"/>
        <v>NUL</v>
      </c>
      <c r="L11" s="20">
        <f t="shared" si="3"/>
        <v>0</v>
      </c>
      <c r="M11" s="21" t="str">
        <f t="shared" si="4"/>
        <v>√²</v>
      </c>
      <c r="N11" s="20">
        <f t="shared" si="5"/>
        <v>0</v>
      </c>
      <c r="P11" s="6">
        <f t="shared" si="6"/>
        <v>0</v>
      </c>
      <c r="Q11" s="6">
        <f t="shared" si="7"/>
        <v>0</v>
      </c>
      <c r="R11" s="6">
        <v>0</v>
      </c>
      <c r="T11" s="6"/>
      <c r="U11" s="6"/>
      <c r="V11" s="6"/>
      <c r="W11" s="41" t="s">
        <v>21</v>
      </c>
    </row>
    <row r="12" spans="1:89" ht="50" customHeight="1">
      <c r="A12" s="12">
        <v>9</v>
      </c>
      <c r="B12" s="25"/>
      <c r="C12" s="43" t="str">
        <f t="shared" si="0"/>
        <v>√²</v>
      </c>
      <c r="D12" s="26"/>
      <c r="E12" s="40" t="str">
        <f t="shared" si="1"/>
        <v xml:space="preserve"> =</v>
      </c>
      <c r="F12" s="24"/>
      <c r="J12" s="22" t="str">
        <f t="shared" si="2"/>
        <v>NUL</v>
      </c>
      <c r="L12" s="20">
        <f t="shared" si="3"/>
        <v>0</v>
      </c>
      <c r="M12" s="21" t="str">
        <f t="shared" si="4"/>
        <v>√²</v>
      </c>
      <c r="N12" s="20">
        <f t="shared" si="5"/>
        <v>0</v>
      </c>
      <c r="P12" s="6">
        <f t="shared" si="6"/>
        <v>0</v>
      </c>
      <c r="Q12" s="6">
        <f t="shared" si="7"/>
        <v>0</v>
      </c>
      <c r="R12" s="6">
        <v>0</v>
      </c>
      <c r="T12" s="6"/>
      <c r="U12" s="6"/>
      <c r="V12" s="6"/>
      <c r="W12" s="41" t="s">
        <v>21</v>
      </c>
    </row>
    <row r="13" spans="1:89" ht="50" customHeight="1">
      <c r="A13" s="12">
        <v>10</v>
      </c>
      <c r="B13" s="25"/>
      <c r="C13" s="43" t="str">
        <f t="shared" si="0"/>
        <v>√²</v>
      </c>
      <c r="D13" s="26"/>
      <c r="E13" s="40" t="str">
        <f t="shared" si="1"/>
        <v xml:space="preserve"> =</v>
      </c>
      <c r="F13" s="24"/>
      <c r="H13" s="14" t="s">
        <v>10</v>
      </c>
      <c r="J13" s="22" t="str">
        <f t="shared" si="2"/>
        <v>NUL</v>
      </c>
      <c r="L13" s="20">
        <f t="shared" si="3"/>
        <v>0</v>
      </c>
      <c r="M13" s="21" t="str">
        <f t="shared" si="4"/>
        <v>√²</v>
      </c>
      <c r="N13" s="20">
        <f t="shared" si="5"/>
        <v>0</v>
      </c>
      <c r="P13" s="6">
        <f t="shared" si="6"/>
        <v>0</v>
      </c>
      <c r="Q13" s="6">
        <f t="shared" si="7"/>
        <v>0</v>
      </c>
      <c r="R13" s="6">
        <v>0</v>
      </c>
      <c r="T13" s="6"/>
      <c r="U13" s="9" t="str">
        <f>IF($H$2="","S C O R E",IF($H$2&gt;17,"E X C E L L E N T",IF($H$2&gt;14,"V E R Y  G O O D",IF($H$2&gt;10,"G O O D",IF($H$2&gt;7,"F A I R",IF($H$2&gt;=0,"P O O R",0))))))</f>
        <v>P O O R</v>
      </c>
      <c r="V13" s="14" t="s">
        <v>10</v>
      </c>
      <c r="W13" s="41" t="s">
        <v>21</v>
      </c>
      <c r="AB13" s="15"/>
    </row>
    <row r="14" spans="1:89" ht="50" customHeight="1">
      <c r="A14" s="12">
        <v>11</v>
      </c>
      <c r="B14" s="25"/>
      <c r="C14" s="43" t="str">
        <f t="shared" si="0"/>
        <v>√²</v>
      </c>
      <c r="D14" s="26"/>
      <c r="E14" s="40" t="str">
        <f t="shared" si="1"/>
        <v xml:space="preserve"> =</v>
      </c>
      <c r="F14" s="24"/>
      <c r="H14" s="16"/>
      <c r="J14" s="22" t="str">
        <f t="shared" si="2"/>
        <v>NUL</v>
      </c>
      <c r="L14" s="20">
        <f t="shared" si="3"/>
        <v>0</v>
      </c>
      <c r="M14" s="21" t="str">
        <f t="shared" si="4"/>
        <v>√²</v>
      </c>
      <c r="N14" s="20">
        <f t="shared" si="5"/>
        <v>0</v>
      </c>
      <c r="P14" s="6">
        <f t="shared" si="6"/>
        <v>0</v>
      </c>
      <c r="Q14" s="6">
        <f t="shared" si="7"/>
        <v>0</v>
      </c>
      <c r="R14" s="6">
        <v>0</v>
      </c>
      <c r="T14" s="6"/>
      <c r="U14" s="6"/>
      <c r="V14" s="6"/>
      <c r="W14" s="41" t="s">
        <v>21</v>
      </c>
    </row>
    <row r="15" spans="1:89" ht="50" customHeight="1">
      <c r="A15" s="12">
        <v>12</v>
      </c>
      <c r="B15" s="25"/>
      <c r="C15" s="43" t="str">
        <f t="shared" si="0"/>
        <v>√²</v>
      </c>
      <c r="D15" s="26"/>
      <c r="E15" s="40" t="str">
        <f t="shared" si="1"/>
        <v xml:space="preserve"> =</v>
      </c>
      <c r="F15" s="24"/>
      <c r="H15" s="16"/>
      <c r="J15" s="22" t="str">
        <f t="shared" si="2"/>
        <v>NUL</v>
      </c>
      <c r="L15" s="20">
        <f t="shared" si="3"/>
        <v>0</v>
      </c>
      <c r="M15" s="21" t="str">
        <f t="shared" si="4"/>
        <v>√²</v>
      </c>
      <c r="N15" s="20">
        <f t="shared" si="5"/>
        <v>0</v>
      </c>
      <c r="P15" s="6">
        <f t="shared" si="6"/>
        <v>0</v>
      </c>
      <c r="Q15" s="6">
        <f t="shared" si="7"/>
        <v>0</v>
      </c>
      <c r="R15" s="6">
        <v>0</v>
      </c>
      <c r="T15" s="6"/>
      <c r="U15" s="6"/>
      <c r="V15" s="6"/>
      <c r="W15" s="41" t="s">
        <v>21</v>
      </c>
    </row>
    <row r="16" spans="1:89" ht="50" customHeight="1">
      <c r="A16" s="12">
        <v>13</v>
      </c>
      <c r="B16" s="25"/>
      <c r="C16" s="43" t="str">
        <f t="shared" si="0"/>
        <v>√²</v>
      </c>
      <c r="D16" s="26"/>
      <c r="E16" s="40" t="str">
        <f t="shared" si="1"/>
        <v xml:space="preserve"> =</v>
      </c>
      <c r="F16" s="24"/>
      <c r="J16" s="22" t="str">
        <f t="shared" si="2"/>
        <v>NUL</v>
      </c>
      <c r="L16" s="20">
        <f t="shared" si="3"/>
        <v>0</v>
      </c>
      <c r="M16" s="21" t="str">
        <f t="shared" si="4"/>
        <v>√²</v>
      </c>
      <c r="N16" s="20">
        <f t="shared" si="5"/>
        <v>0</v>
      </c>
      <c r="P16" s="6">
        <f t="shared" si="6"/>
        <v>0</v>
      </c>
      <c r="Q16" s="6">
        <f t="shared" si="7"/>
        <v>0</v>
      </c>
      <c r="R16" s="6">
        <v>0</v>
      </c>
      <c r="T16" s="6"/>
      <c r="U16" s="6"/>
      <c r="V16" s="6"/>
      <c r="W16" s="41" t="s">
        <v>21</v>
      </c>
    </row>
    <row r="17" spans="1:23" ht="50" customHeight="1">
      <c r="A17" s="12">
        <v>14</v>
      </c>
      <c r="B17" s="25"/>
      <c r="C17" s="43" t="str">
        <f t="shared" si="0"/>
        <v>√²</v>
      </c>
      <c r="D17" s="26"/>
      <c r="E17" s="40" t="str">
        <f t="shared" si="1"/>
        <v xml:space="preserve"> =</v>
      </c>
      <c r="F17" s="24"/>
      <c r="J17" s="22" t="str">
        <f t="shared" si="2"/>
        <v>NUL</v>
      </c>
      <c r="L17" s="20">
        <f t="shared" si="3"/>
        <v>0</v>
      </c>
      <c r="M17" s="21" t="str">
        <f t="shared" si="4"/>
        <v>√²</v>
      </c>
      <c r="N17" s="20">
        <f t="shared" si="5"/>
        <v>0</v>
      </c>
      <c r="P17" s="6">
        <f t="shared" si="6"/>
        <v>0</v>
      </c>
      <c r="Q17" s="6">
        <f t="shared" si="7"/>
        <v>0</v>
      </c>
      <c r="R17" s="6">
        <v>0</v>
      </c>
      <c r="T17" s="6"/>
      <c r="U17" s="6"/>
      <c r="V17" s="6"/>
      <c r="W17" s="41" t="s">
        <v>21</v>
      </c>
    </row>
    <row r="18" spans="1:23" ht="50" customHeight="1">
      <c r="A18" s="12">
        <v>15</v>
      </c>
      <c r="B18" s="25"/>
      <c r="C18" s="43" t="str">
        <f t="shared" si="0"/>
        <v>√²</v>
      </c>
      <c r="D18" s="26"/>
      <c r="E18" s="40" t="str">
        <f t="shared" si="1"/>
        <v xml:space="preserve"> =</v>
      </c>
      <c r="F18" s="24"/>
      <c r="J18" s="22" t="str">
        <f t="shared" si="2"/>
        <v>NUL</v>
      </c>
      <c r="L18" s="20">
        <f t="shared" si="3"/>
        <v>0</v>
      </c>
      <c r="M18" s="21" t="str">
        <f t="shared" si="4"/>
        <v>√²</v>
      </c>
      <c r="N18" s="20">
        <f t="shared" si="5"/>
        <v>0</v>
      </c>
      <c r="P18" s="6">
        <f t="shared" si="6"/>
        <v>0</v>
      </c>
      <c r="Q18" s="6">
        <f t="shared" si="7"/>
        <v>0</v>
      </c>
      <c r="R18" s="6">
        <v>0</v>
      </c>
      <c r="T18" s="6"/>
      <c r="U18" s="6"/>
      <c r="V18" s="6"/>
      <c r="W18" s="41" t="s">
        <v>21</v>
      </c>
    </row>
    <row r="19" spans="1:23" ht="50" customHeight="1">
      <c r="A19" s="12">
        <v>16</v>
      </c>
      <c r="B19" s="25"/>
      <c r="C19" s="43" t="str">
        <f t="shared" si="0"/>
        <v>√²</v>
      </c>
      <c r="D19" s="26"/>
      <c r="E19" s="40" t="str">
        <f t="shared" si="1"/>
        <v xml:space="preserve"> =</v>
      </c>
      <c r="F19" s="24"/>
      <c r="J19" s="22" t="str">
        <f t="shared" si="2"/>
        <v>NUL</v>
      </c>
      <c r="L19" s="20">
        <f t="shared" si="3"/>
        <v>0</v>
      </c>
      <c r="M19" s="21" t="str">
        <f t="shared" si="4"/>
        <v>√²</v>
      </c>
      <c r="N19" s="20">
        <f t="shared" si="5"/>
        <v>0</v>
      </c>
      <c r="P19" s="6">
        <f t="shared" si="6"/>
        <v>0</v>
      </c>
      <c r="Q19" s="6">
        <f t="shared" si="7"/>
        <v>0</v>
      </c>
      <c r="R19" s="6">
        <v>0</v>
      </c>
      <c r="T19" s="6"/>
      <c r="U19" s="6"/>
      <c r="V19" s="6"/>
      <c r="W19" s="41" t="s">
        <v>21</v>
      </c>
    </row>
    <row r="20" spans="1:23" ht="50" customHeight="1">
      <c r="A20" s="12">
        <v>17</v>
      </c>
      <c r="B20" s="25"/>
      <c r="C20" s="43" t="str">
        <f t="shared" si="0"/>
        <v>√²</v>
      </c>
      <c r="D20" s="26"/>
      <c r="E20" s="40" t="str">
        <f t="shared" si="1"/>
        <v xml:space="preserve"> =</v>
      </c>
      <c r="F20" s="24"/>
      <c r="J20" s="22" t="str">
        <f t="shared" si="2"/>
        <v>NUL</v>
      </c>
      <c r="L20" s="20">
        <f t="shared" si="3"/>
        <v>0</v>
      </c>
      <c r="M20" s="21" t="str">
        <f t="shared" si="4"/>
        <v>√²</v>
      </c>
      <c r="N20" s="20">
        <f t="shared" si="5"/>
        <v>0</v>
      </c>
      <c r="P20" s="6">
        <f t="shared" si="6"/>
        <v>0</v>
      </c>
      <c r="Q20" s="6">
        <f t="shared" si="7"/>
        <v>0</v>
      </c>
      <c r="R20" s="6">
        <v>0</v>
      </c>
      <c r="T20" s="6"/>
      <c r="U20" s="6"/>
      <c r="V20" s="6"/>
      <c r="W20" s="41" t="s">
        <v>21</v>
      </c>
    </row>
    <row r="21" spans="1:23" ht="50" customHeight="1">
      <c r="A21" s="12">
        <v>18</v>
      </c>
      <c r="B21" s="25"/>
      <c r="C21" s="43" t="str">
        <f t="shared" si="0"/>
        <v>√²</v>
      </c>
      <c r="D21" s="26"/>
      <c r="E21" s="40" t="str">
        <f t="shared" si="1"/>
        <v xml:space="preserve"> =</v>
      </c>
      <c r="F21" s="24"/>
      <c r="J21" s="22" t="str">
        <f t="shared" si="2"/>
        <v>NUL</v>
      </c>
      <c r="L21" s="20">
        <f t="shared" si="3"/>
        <v>0</v>
      </c>
      <c r="M21" s="21" t="str">
        <f t="shared" si="4"/>
        <v>√²</v>
      </c>
      <c r="N21" s="20">
        <f t="shared" si="5"/>
        <v>0</v>
      </c>
      <c r="P21" s="6">
        <f t="shared" si="6"/>
        <v>0</v>
      </c>
      <c r="Q21" s="6">
        <f t="shared" si="7"/>
        <v>0</v>
      </c>
      <c r="R21" s="6">
        <v>0</v>
      </c>
      <c r="T21" s="6"/>
      <c r="U21" s="6"/>
      <c r="V21" s="6"/>
      <c r="W21" s="41" t="s">
        <v>21</v>
      </c>
    </row>
    <row r="22" spans="1:23" ht="50" customHeight="1">
      <c r="A22" s="12">
        <v>19</v>
      </c>
      <c r="B22" s="25"/>
      <c r="C22" s="43" t="str">
        <f t="shared" si="0"/>
        <v>√²</v>
      </c>
      <c r="D22" s="26"/>
      <c r="E22" s="40" t="str">
        <f t="shared" si="1"/>
        <v xml:space="preserve"> =</v>
      </c>
      <c r="F22" s="24"/>
      <c r="J22" s="22" t="str">
        <f t="shared" si="2"/>
        <v>NUL</v>
      </c>
      <c r="L22" s="20">
        <f t="shared" si="3"/>
        <v>0</v>
      </c>
      <c r="M22" s="21" t="str">
        <f t="shared" si="4"/>
        <v>√²</v>
      </c>
      <c r="N22" s="20">
        <f t="shared" si="5"/>
        <v>0</v>
      </c>
      <c r="P22" s="6">
        <f t="shared" si="6"/>
        <v>0</v>
      </c>
      <c r="Q22" s="6">
        <f t="shared" si="7"/>
        <v>0</v>
      </c>
      <c r="R22" s="6">
        <v>0</v>
      </c>
      <c r="T22" s="6"/>
      <c r="U22" s="6"/>
      <c r="V22" s="6"/>
      <c r="W22" s="41" t="s">
        <v>21</v>
      </c>
    </row>
    <row r="23" spans="1:23" ht="50" customHeight="1">
      <c r="A23" s="12">
        <v>20</v>
      </c>
      <c r="B23" s="25"/>
      <c r="C23" s="43" t="str">
        <f t="shared" si="0"/>
        <v>√²</v>
      </c>
      <c r="D23" s="26"/>
      <c r="E23" s="40" t="str">
        <f t="shared" si="1"/>
        <v xml:space="preserve"> =</v>
      </c>
      <c r="F23" s="24"/>
      <c r="J23" s="22" t="str">
        <f t="shared" si="2"/>
        <v>NUL</v>
      </c>
      <c r="L23" s="20">
        <f t="shared" si="3"/>
        <v>0</v>
      </c>
      <c r="M23" s="21" t="str">
        <f t="shared" si="4"/>
        <v>√²</v>
      </c>
      <c r="N23" s="20">
        <f t="shared" si="5"/>
        <v>0</v>
      </c>
      <c r="P23" s="6">
        <f t="shared" si="6"/>
        <v>0</v>
      </c>
      <c r="Q23" s="6">
        <f t="shared" si="7"/>
        <v>0</v>
      </c>
      <c r="R23" s="6">
        <v>0</v>
      </c>
      <c r="T23" s="6"/>
      <c r="U23" s="6"/>
      <c r="V23" s="6"/>
      <c r="W23" s="41" t="s">
        <v>21</v>
      </c>
    </row>
    <row r="24" spans="1:23" ht="9" customHeight="1">
      <c r="B24" s="2"/>
      <c r="T24" s="6"/>
      <c r="U24" s="6"/>
      <c r="V24" s="6"/>
    </row>
    <row r="25" spans="1:23" ht="87" customHeight="1">
      <c r="B25" s="2"/>
      <c r="H25" s="15"/>
    </row>
    <row r="26" spans="1:23" ht="122.5" customHeight="1">
      <c r="B26" s="2"/>
      <c r="D26" s="45" t="s">
        <v>7</v>
      </c>
      <c r="E26" s="45"/>
      <c r="F26" s="45"/>
      <c r="G26" s="3"/>
    </row>
    <row r="27" spans="1:23" ht="69.5" customHeight="1"/>
    <row r="1965" spans="89:89" ht="50" customHeight="1">
      <c r="CK1965" s="8" t="s">
        <v>11</v>
      </c>
    </row>
    <row r="1966" spans="89:89" ht="50" customHeight="1">
      <c r="CK1966" s="8" t="s">
        <v>11</v>
      </c>
    </row>
  </sheetData>
  <sheetProtection algorithmName="SHA-512" hashValue="jiZy1pbYmn2eVq4afb5yhLr9v7Ol+E/9B6JCrXX/sYrW4KTFjw7Rt+ofDrwS7ZlVDnZyuwg0wJt3AD5QYhcf/g==" saltValue="KJesAmRMvYFbgfyC3lcSkw==" spinCount="100000" sheet="1" objects="1" scenarios="1"/>
  <mergeCells count="1">
    <mergeCell ref="D26:F26"/>
  </mergeCells>
  <phoneticPr fontId="3" type="noConversion"/>
  <conditionalFormatting sqref="U3">
    <cfRule type="cellIs" dxfId="21" priority="1160" operator="equal">
      <formula>"E X C E L L E N T"</formula>
    </cfRule>
    <cfRule type="cellIs" dxfId="20" priority="1161" operator="equal">
      <formula>"V E R Y  G O O D"</formula>
    </cfRule>
    <cfRule type="cellIs" dxfId="19" priority="1162" operator="equal">
      <formula>"G O O D"</formula>
    </cfRule>
    <cfRule type="cellIs" dxfId="18" priority="1163" operator="equal">
      <formula>"F A I R"</formula>
    </cfRule>
    <cfRule type="cellIs" dxfId="17" priority="1164" operator="equal">
      <formula>"P O O R"</formula>
    </cfRule>
    <cfRule type="cellIs" dxfId="16" priority="1165" operator="equal">
      <formula>"Poor"</formula>
    </cfRule>
    <cfRule type="cellIs" dxfId="15" priority="1166" operator="equal">
      <formula>"Fair"</formula>
    </cfRule>
    <cfRule type="cellIs" dxfId="14" priority="1167" operator="equal">
      <formula>"Good"</formula>
    </cfRule>
    <cfRule type="cellIs" dxfId="13" priority="1168" operator="equal">
      <formula>"Very Good"</formula>
    </cfRule>
    <cfRule type="cellIs" dxfId="12" priority="1169" operator="equal">
      <formula>"Excellent"</formula>
    </cfRule>
  </conditionalFormatting>
  <conditionalFormatting sqref="U13">
    <cfRule type="cellIs" dxfId="11" priority="1150" operator="equal">
      <formula>"E X C E L L E N T"</formula>
    </cfRule>
    <cfRule type="cellIs" dxfId="10" priority="1151" operator="equal">
      <formula>"V E R Y  G O O D"</formula>
    </cfRule>
    <cfRule type="cellIs" dxfId="9" priority="1152" operator="equal">
      <formula>"G O O D"</formula>
    </cfRule>
    <cfRule type="cellIs" dxfId="8" priority="1153" operator="equal">
      <formula>"F A I R"</formula>
    </cfRule>
    <cfRule type="cellIs" dxfId="7" priority="1154" operator="equal">
      <formula>"P O O R"</formula>
    </cfRule>
    <cfRule type="cellIs" dxfId="6" priority="1155" operator="equal">
      <formula>"Poor"</formula>
    </cfRule>
    <cfRule type="cellIs" dxfId="5" priority="1156" operator="equal">
      <formula>"Fair"</formula>
    </cfRule>
    <cfRule type="cellIs" dxfId="4" priority="1157" operator="equal">
      <formula>"Good"</formula>
    </cfRule>
    <cfRule type="cellIs" dxfId="3" priority="1158" operator="equal">
      <formula>"Very Good"</formula>
    </cfRule>
    <cfRule type="cellIs" dxfId="2" priority="1159" operator="equal">
      <formula>"Excellent"</formula>
    </cfRule>
  </conditionalFormatting>
  <conditionalFormatting sqref="D4:D23">
    <cfRule type="cellIs" dxfId="1" priority="134" operator="equal">
      <formula>"------------"</formula>
    </cfRule>
    <cfRule type="expression" dxfId="0" priority="133">
      <formula>$C4="√²"</formula>
    </cfRule>
  </conditionalFormatting>
  <dataValidations count="1">
    <dataValidation type="list" allowBlank="1" showInputMessage="1" showErrorMessage="1" sqref="W4:W23 C3" xr:uid="{85BF8D4D-A69B-4B11-8E37-684BF70D38DE}">
      <formula1>$I$4:$I$24</formula1>
    </dataValidation>
  </dataValidations>
  <hyperlinks>
    <hyperlink ref="A3" r:id="rId1" xr:uid="{FAE68AA2-A515-45EE-B560-7F2724CE15F9}"/>
  </hyperlinks>
  <printOptions horizontalCentered="1" verticalCentered="1"/>
  <pageMargins left="0.39370078740157483" right="0.39370078740157483" top="0.39370078740157483" bottom="0.39370078740157483" header="0" footer="0"/>
  <pageSetup paperSize="9" scale="5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MATHS - Calculation</vt:lpstr>
      <vt:lpstr>'MATHS - Calculation'!Zone_d_impression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KRIM</dc:creator>
  <cp:lastModifiedBy>Charles KRIM</cp:lastModifiedBy>
  <cp:lastPrinted>2022-07-30T15:07:50Z</cp:lastPrinted>
  <dcterms:created xsi:type="dcterms:W3CDTF">2022-07-23T10:46:32Z</dcterms:created>
  <dcterms:modified xsi:type="dcterms:W3CDTF">2022-08-02T21:30:32Z</dcterms:modified>
</cp:coreProperties>
</file>